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files\Doc Users\Temas Generales\Liquidación FEPA\Liquidaciones\LIQUIDACIONES 2019\Resumen\"/>
    </mc:Choice>
  </mc:AlternateContent>
  <xr:revisionPtr revIDLastSave="0" documentId="13_ncr:40009_{69951D71-D0EE-4364-8D1A-8B7BB4FB2A41}" xr6:coauthVersionLast="36" xr6:coauthVersionMax="36" xr10:uidLastSave="{00000000-0000-0000-0000-000000000000}"/>
  <bookViews>
    <workbookView xWindow="32760" yWindow="32760" windowWidth="20490" windowHeight="7485" tabRatio="706"/>
  </bookViews>
  <sheets>
    <sheet name="Ventas Por Régimen" sheetId="3" r:id="rId1"/>
    <sheet name="Ventas mdo mes P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<sst xmlns="http://schemas.openxmlformats.org/spreadsheetml/2006/main" count="42" uniqueCount="34">
  <si>
    <t>FONDO DE ESTABILIZACIÓN DE PRECIOS DEL AZÚCAR</t>
  </si>
  <si>
    <t>VENTAS Y FACTOR DE PONDERACIÓN POR RÉGIMEN DE LIQUIDACIÓN - MES.   AÑO  QQ</t>
  </si>
  <si>
    <t>Ingenios</t>
  </si>
  <si>
    <t>Enero</t>
  </si>
  <si>
    <t>Febrero</t>
  </si>
  <si>
    <t>TOTAL</t>
  </si>
  <si>
    <t>Régimen Temporal</t>
  </si>
  <si>
    <t xml:space="preserve">   - Ventas</t>
  </si>
  <si>
    <t xml:space="preserve">   - Factor de Ponderación (ZiEm)</t>
  </si>
  <si>
    <t xml:space="preserve">   - Factor de Ponderación (ZiE)</t>
  </si>
  <si>
    <t>Régimen Regular</t>
  </si>
  <si>
    <t xml:space="preserve">   - Factor de Ponderación (ZiRm)</t>
  </si>
  <si>
    <t xml:space="preserve">   - Factor de Ponderación (ZiR)</t>
  </si>
  <si>
    <t>Total</t>
  </si>
  <si>
    <t xml:space="preserve">   - Factor de Ponderación (Zm)</t>
  </si>
  <si>
    <t xml:space="preserve">   - Factor de Ponderación (Z)</t>
  </si>
  <si>
    <t>Nacional Tradicional</t>
  </si>
  <si>
    <t>Interno Especial</t>
  </si>
  <si>
    <t>Expoconjunta blanco</t>
  </si>
  <si>
    <t>Expoconjunta crudo</t>
  </si>
  <si>
    <t>Crudo concentrados</t>
  </si>
  <si>
    <t>Crudo alcohol no carburante</t>
  </si>
  <si>
    <t>Exportaciones a Ecuador</t>
  </si>
  <si>
    <t>Exportaciones a Perú</t>
  </si>
  <si>
    <t>Exportaciones Cuota USA</t>
  </si>
  <si>
    <t>Exportaciones Resto del Mundo</t>
  </si>
  <si>
    <t>Miel Virgen</t>
  </si>
  <si>
    <t>Jugo claro</t>
  </si>
  <si>
    <t>Miel primera</t>
  </si>
  <si>
    <t>Miel segunda</t>
  </si>
  <si>
    <t>HTM</t>
  </si>
  <si>
    <t>Total Azúcar</t>
  </si>
  <si>
    <t>Alcohol equivalente en Azúcar</t>
  </si>
  <si>
    <t>OPERACIONES DEL SECTOR POR MERCADO FEBRERO DE 2019  QQ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</si>
</sst>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-* #,##0\ _P_t_a_-;\-* #,##0\ _P_t_a_-;_-* &quot;-&quot;\ _P_t_a_-;_-@_-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2"/>
    <xf numFmtId="0" fontId="3" fillId="0" borderId="1" xfId="2" applyFont="1" applyBorder="1"/>
    <xf numFmtId="10" fontId="3" fillId="0" borderId="5" xfId="4" applyNumberFormat="1" applyFont="1" applyBorder="1"/>
    <xf numFmtId="10" fontId="3" fillId="0" borderId="6" xfId="4" applyNumberFormat="1" applyFont="1" applyBorder="1"/>
    <xf numFmtId="3" fontId="3" fillId="0" borderId="5" xfId="2" applyNumberFormat="1" applyFont="1" applyBorder="1"/>
    <xf numFmtId="3" fontId="3" fillId="0" borderId="6" xfId="2" applyNumberFormat="1" applyFont="1" applyBorder="1"/>
    <xf numFmtId="0" fontId="2" fillId="0" borderId="2" xfId="2" applyFont="1" applyBorder="1"/>
    <xf numFmtId="0" fontId="2" fillId="0" borderId="0" xfId="2" applyFont="1" applyAlignment="1">
      <alignment horizontal="centerContinuous" vertical="center"/>
    </xf>
    <xf numFmtId="0" fontId="3" fillId="0" borderId="0" xfId="2" applyFont="1"/>
    <xf numFmtId="3" fontId="3" fillId="0" borderId="0" xfId="2" applyNumberFormat="1" applyFont="1"/>
    <xf numFmtId="10" fontId="3" fillId="0" borderId="3" xfId="4" applyNumberFormat="1" applyFont="1" applyBorder="1"/>
    <xf numFmtId="0" fontId="3" fillId="0" borderId="0" xfId="2" applyFont="1" applyAlignment="1">
      <alignment horizontal="centerContinuous" vertical="center"/>
    </xf>
    <xf numFmtId="0" fontId="2" fillId="0" borderId="9" xfId="2" applyFont="1" applyBorder="1" applyAlignment="1">
      <alignment horizontal="center" vertical="center" wrapText="1"/>
    </xf>
    <xf numFmtId="0" fontId="2" fillId="0" borderId="10" xfId="2" applyFont="1" applyBorder="1" applyAlignment="1">
      <alignment horizontal="center" vertical="center" wrapText="1"/>
    </xf>
    <xf numFmtId="0" fontId="2" fillId="0" borderId="11" xfId="2" applyFont="1" applyBorder="1" applyAlignment="1">
      <alignment horizontal="center" vertical="center" wrapText="1"/>
    </xf>
    <xf numFmtId="0" fontId="2" fillId="0" borderId="12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3" fontId="3" fillId="0" borderId="7" xfId="2" applyNumberFormat="1" applyFont="1" applyBorder="1"/>
    <xf numFmtId="0" fontId="3" fillId="0" borderId="8" xfId="2" quotePrefix="1" applyFont="1" applyBorder="1"/>
    <xf numFmtId="10" fontId="3" fillId="0" borderId="7" xfId="4" applyNumberFormat="1" applyFont="1" applyBorder="1"/>
    <xf numFmtId="0" fontId="3" fillId="0" borderId="8" xfId="2" applyFont="1" applyBorder="1"/>
    <xf numFmtId="0" fontId="3" fillId="0" borderId="2" xfId="2" quotePrefix="1" applyFont="1" applyBorder="1"/>
    <xf numFmtId="10" fontId="3" fillId="0" borderId="4" xfId="4" applyNumberFormat="1" applyFont="1" applyBorder="1"/>
    <xf numFmtId="10" fontId="3" fillId="0" borderId="13" xfId="4" applyNumberFormat="1" applyFont="1" applyBorder="1"/>
    <xf numFmtId="0" fontId="2" fillId="0" borderId="14" xfId="2" applyFont="1" applyBorder="1"/>
    <xf numFmtId="3" fontId="2" fillId="0" borderId="15" xfId="2" applyNumberFormat="1" applyFont="1" applyBorder="1"/>
    <xf numFmtId="3" fontId="2" fillId="0" borderId="16" xfId="2" applyNumberFormat="1" applyFont="1" applyBorder="1"/>
    <xf numFmtId="3" fontId="2" fillId="0" borderId="17" xfId="2" applyNumberFormat="1" applyFont="1" applyBorder="1"/>
    <xf numFmtId="0" fontId="3" fillId="0" borderId="14" xfId="2" applyFont="1" applyBorder="1"/>
    <xf numFmtId="3" fontId="3" fillId="0" borderId="15" xfId="2" applyNumberFormat="1" applyFont="1" applyBorder="1"/>
    <xf numFmtId="3" fontId="3" fillId="0" borderId="16" xfId="2" applyNumberFormat="1" applyFont="1" applyBorder="1"/>
    <xf numFmtId="3" fontId="3" fillId="0" borderId="17" xfId="2" applyNumberFormat="1" applyFont="1" applyBorder="1"/>
    <xf numFmtId="3" fontId="2" fillId="0" borderId="4" xfId="2" applyNumberFormat="1" applyFont="1" applyBorder="1"/>
    <xf numFmtId="3" fontId="2" fillId="0" borderId="3" xfId="2" applyNumberFormat="1" applyFont="1" applyBorder="1"/>
    <xf numFmtId="3" fontId="2" fillId="0" borderId="13" xfId="2" applyNumberFormat="1" applyFont="1" applyBorder="1"/>
  </cellXfs>
  <cellStyles count="5">
    <cellStyle name="Millares [0] 3" xfId="1"/>
    <cellStyle name="Normal" xfId="0" builtinId="0"/>
    <cellStyle name="Normal 2 2" xfId="2"/>
    <cellStyle name="Normal 3 2" xfId="3"/>
    <cellStyle name="Porcentaje" xfId="4" builtinId="5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B5EDFF3-853D-43A6-9B42-69D6BFE16B2B}"/>
            </a:ext>
          </a:extLst>
        </xdr:cNvPr>
        <xdr:cNvSpPr txBox="1">
          <a:spLocks noChangeArrowheads="1"/>
        </xdr:cNvSpPr>
      </xdr:nvSpPr>
      <xdr:spPr bwMode="auto">
        <a:xfrm>
          <a:off x="19021425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8</xdr:row>
      <xdr:rowOff>123825</xdr:rowOff>
    </xdr:to>
    <xdr:sp macro="" textlink="">
      <xdr:nvSpPr>
        <xdr:cNvPr id="1026" name="Line 4">
          <a:extLst>
            <a:ext uri="{FF2B5EF4-FFF2-40B4-BE49-F238E27FC236}">
              <a16:creationId xmlns:a16="http://schemas.microsoft.com/office/drawing/2014/main" id="{200339DA-6E38-4BFE-A90B-4827264E8CAE}"/>
            </a:ext>
          </a:extLst>
        </xdr:cNvPr>
        <xdr:cNvSpPr>
          <a:spLocks noChangeShapeType="1"/>
        </xdr:cNvSpPr>
      </xdr:nvSpPr>
      <xdr:spPr bwMode="auto">
        <a:xfrm>
          <a:off x="19278600" y="8763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28575</xdr:colOff>
      <xdr:row>3</xdr:row>
      <xdr:rowOff>3178</xdr:rowOff>
    </xdr:from>
    <xdr:ext cx="556541" cy="16808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24E5BBFB-8EEE-469B-AB5C-B9174D24F4CF}"/>
            </a:ext>
          </a:extLst>
        </xdr:cNvPr>
        <xdr:cNvSpPr txBox="1">
          <a:spLocks noChangeArrowheads="1"/>
        </xdr:cNvSpPr>
      </xdr:nvSpPr>
      <xdr:spPr bwMode="auto">
        <a:xfrm>
          <a:off x="18935700" y="584203"/>
          <a:ext cx="556541" cy="1680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ctr" rtl="1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Compra</a:t>
          </a:r>
        </a:p>
      </xdr:txBody>
    </xdr:sp>
    <xdr:clientData/>
  </xdr:oneCellAnchor>
  <xdr:twoCellAnchor>
    <xdr:from>
      <xdr:col>22</xdr:col>
      <xdr:colOff>285750</xdr:colOff>
      <xdr:row>4</xdr:row>
      <xdr:rowOff>85725</xdr:rowOff>
    </xdr:from>
    <xdr:to>
      <xdr:col>22</xdr:col>
      <xdr:colOff>285750</xdr:colOff>
      <xdr:row>7</xdr:row>
      <xdr:rowOff>123825</xdr:rowOff>
    </xdr:to>
    <xdr:sp macro="" textlink="">
      <xdr:nvSpPr>
        <xdr:cNvPr id="2050" name="Line 4">
          <a:extLst>
            <a:ext uri="{FF2B5EF4-FFF2-40B4-BE49-F238E27FC236}">
              <a16:creationId xmlns:a16="http://schemas.microsoft.com/office/drawing/2014/main" id="{72A20930-ECBF-465B-9656-CFDF3B21D045}"/>
            </a:ext>
          </a:extLst>
        </xdr:cNvPr>
        <xdr:cNvSpPr>
          <a:spLocks noChangeShapeType="1"/>
        </xdr:cNvSpPr>
      </xdr:nvSpPr>
      <xdr:spPr bwMode="auto">
        <a:xfrm>
          <a:off x="19192875" y="876300"/>
          <a:ext cx="0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autoPageBreaks="0" fitToPage="1"/>
  </sheetPr>
  <dimension ref="A1:P28"/>
  <sheetViews>
    <sheetView showGridLines="0" tabSelected="1" showRuler="0" zoomScale="80" zoomScaleNormal="80" workbookViewId="0"/>
  </sheetViews>
  <sheetFormatPr baseColWidth="10" defaultColWidth="12" defaultRowHeight="15" x14ac:dyDescent="0.25"/>
  <cols>
    <col min="1" max="1" width="32.8554687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6" t="s">
        <v>5</v>
      </c>
    </row>
    <row r="5" spans="1:16" x14ac:dyDescent="0.25">
      <c r="A5" s="2" t="s">
        <v>6</v>
      </c>
      <c r="B5" s="6"/>
      <c r="C5" s="6"/>
      <c r="D5" s="5"/>
      <c r="E5" s="5"/>
      <c r="F5" s="5"/>
      <c r="G5" s="5"/>
      <c r="H5" s="5"/>
      <c r="I5" s="5"/>
      <c r="J5" s="5"/>
      <c r="K5" s="5"/>
      <c r="L5" s="5"/>
      <c r="M5" s="5"/>
      <c r="N5" s="18"/>
      <c r="P5" s="10"/>
    </row>
    <row r="6" spans="1:16" x14ac:dyDescent="0.25">
      <c r="A6" s="19" t="s">
        <v>7</v>
      </c>
      <c r="B6" s="6">
        <v>78185.5</v>
      </c>
      <c r="C6" s="6">
        <v>109182.40000000001</v>
      </c>
      <c r="D6" s="5"/>
      <c r="E6" s="5"/>
      <c r="F6" s="5"/>
      <c r="G6" s="5"/>
      <c r="H6" s="5"/>
      <c r="I6" s="5"/>
      <c r="J6" s="5"/>
      <c r="K6" s="5"/>
      <c r="L6" s="5"/>
      <c r="M6" s="5"/>
      <c r="N6" s="18">
        <v>187367.90000000002</v>
      </c>
      <c r="P6" s="10"/>
    </row>
    <row r="7" spans="1:16" x14ac:dyDescent="0.25">
      <c r="A7" s="19" t="s">
        <v>8</v>
      </c>
      <c r="B7" s="4">
        <v>0</v>
      </c>
      <c r="C7" s="4">
        <v>0</v>
      </c>
      <c r="D7" s="3"/>
      <c r="E7" s="3"/>
      <c r="F7" s="3"/>
      <c r="G7" s="3"/>
      <c r="H7" s="3"/>
      <c r="I7" s="3"/>
      <c r="J7" s="3"/>
      <c r="K7" s="3"/>
      <c r="L7" s="3"/>
      <c r="M7" s="3"/>
      <c r="N7" s="20"/>
      <c r="P7" s="10"/>
    </row>
    <row r="8" spans="1:16" x14ac:dyDescent="0.25">
      <c r="A8" s="19" t="s">
        <v>9</v>
      </c>
      <c r="B8" s="4">
        <v>0</v>
      </c>
      <c r="C8" s="4">
        <v>0</v>
      </c>
      <c r="D8" s="3"/>
      <c r="E8" s="3"/>
      <c r="F8" s="3"/>
      <c r="G8" s="3"/>
      <c r="H8" s="3"/>
      <c r="I8" s="3"/>
      <c r="J8" s="3"/>
      <c r="K8" s="3"/>
      <c r="L8" s="3"/>
      <c r="M8" s="3"/>
      <c r="N8" s="20"/>
      <c r="P8" s="10"/>
    </row>
    <row r="9" spans="1:16" x14ac:dyDescent="0.25">
      <c r="A9" s="21"/>
      <c r="B9" s="6"/>
      <c r="C9" s="6"/>
      <c r="D9" s="5"/>
      <c r="E9" s="5"/>
      <c r="F9" s="5"/>
      <c r="G9" s="5"/>
      <c r="H9" s="5"/>
      <c r="I9" s="5"/>
      <c r="J9" s="5"/>
      <c r="K9" s="5"/>
      <c r="L9" s="5"/>
      <c r="M9" s="5"/>
      <c r="N9" s="18"/>
      <c r="P9" s="10"/>
    </row>
    <row r="10" spans="1:16" x14ac:dyDescent="0.25">
      <c r="A10" s="21" t="s">
        <v>10</v>
      </c>
      <c r="B10" s="6"/>
      <c r="C10" s="6"/>
      <c r="D10" s="5"/>
      <c r="E10" s="5"/>
      <c r="F10" s="5"/>
      <c r="G10" s="5"/>
      <c r="H10" s="5"/>
      <c r="I10" s="5"/>
      <c r="J10" s="5"/>
      <c r="K10" s="5"/>
      <c r="L10" s="5"/>
      <c r="M10" s="5"/>
      <c r="N10" s="18"/>
      <c r="P10" s="10"/>
    </row>
    <row r="11" spans="1:16" x14ac:dyDescent="0.25">
      <c r="A11" s="19" t="s">
        <v>7</v>
      </c>
      <c r="B11" s="6">
        <v>4369297.167679999</v>
      </c>
      <c r="C11" s="6">
        <v>4001512.6998999999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18">
        <v>8370809.8675799984</v>
      </c>
      <c r="P11" s="10"/>
    </row>
    <row r="12" spans="1:16" x14ac:dyDescent="0.25">
      <c r="A12" s="19" t="s">
        <v>11</v>
      </c>
      <c r="B12" s="4">
        <v>0.52903279270055725</v>
      </c>
      <c r="C12" s="4">
        <v>0.50730057281432461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20"/>
      <c r="P12" s="10"/>
    </row>
    <row r="13" spans="1:16" x14ac:dyDescent="0.25">
      <c r="A13" s="19" t="s">
        <v>12</v>
      </c>
      <c r="B13" s="4">
        <v>0.52903279270055747</v>
      </c>
      <c r="C13" s="4">
        <v>0.51848704056925943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20"/>
      <c r="P13" s="10"/>
    </row>
    <row r="14" spans="1:16" x14ac:dyDescent="0.25">
      <c r="A14" s="21"/>
      <c r="B14" s="6"/>
      <c r="C14" s="6"/>
      <c r="D14" s="5"/>
      <c r="E14" s="5"/>
      <c r="F14" s="5"/>
      <c r="G14" s="5"/>
      <c r="H14" s="5"/>
      <c r="I14" s="5"/>
      <c r="J14" s="5"/>
      <c r="K14" s="5"/>
      <c r="L14" s="5"/>
      <c r="M14" s="5"/>
      <c r="N14" s="18"/>
      <c r="P14" s="10"/>
    </row>
    <row r="15" spans="1:16" x14ac:dyDescent="0.25">
      <c r="A15" s="21" t="s">
        <v>13</v>
      </c>
      <c r="B15" s="6"/>
      <c r="C15" s="6"/>
      <c r="D15" s="5"/>
      <c r="E15" s="5"/>
      <c r="F15" s="5"/>
      <c r="G15" s="5"/>
      <c r="H15" s="5"/>
      <c r="I15" s="5"/>
      <c r="J15" s="5"/>
      <c r="K15" s="5"/>
      <c r="L15" s="5"/>
      <c r="M15" s="5"/>
      <c r="N15" s="18"/>
      <c r="P15" s="10"/>
    </row>
    <row r="16" spans="1:16" x14ac:dyDescent="0.25">
      <c r="A16" s="19" t="s">
        <v>7</v>
      </c>
      <c r="B16" s="6">
        <v>4447482.667679999</v>
      </c>
      <c r="C16" s="6">
        <v>4110695.0998999998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18">
        <v>8558177.7675799988</v>
      </c>
      <c r="P16" s="10"/>
    </row>
    <row r="17" spans="1:16" x14ac:dyDescent="0.25">
      <c r="A17" s="19" t="s">
        <v>14</v>
      </c>
      <c r="B17" s="4">
        <v>0.60853059050858349</v>
      </c>
      <c r="C17" s="4">
        <v>0.57448943917962902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20"/>
      <c r="P17" s="10"/>
    </row>
    <row r="18" spans="1:16" ht="15.75" thickBot="1" x14ac:dyDescent="0.3">
      <c r="A18" s="22" t="s">
        <v>15</v>
      </c>
      <c r="B18" s="23">
        <v>0.60853059050858349</v>
      </c>
      <c r="C18" s="23">
        <v>0.5921798207812965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4"/>
      <c r="P18" s="10"/>
    </row>
    <row r="19" spans="1:16" s="1" customFormat="1" ht="12.75" x14ac:dyDescent="0.2"/>
    <row r="20" spans="1:16" s="1" customFormat="1" ht="12.75" x14ac:dyDescent="0.2"/>
    <row r="21" spans="1:16" s="1" customFormat="1" ht="12.75" x14ac:dyDescent="0.2"/>
    <row r="22" spans="1:16" s="1" customFormat="1" ht="12.75" x14ac:dyDescent="0.2"/>
    <row r="23" spans="1:16" s="1" customFormat="1" ht="12.75" x14ac:dyDescent="0.2"/>
    <row r="24" spans="1:16" s="1" customFormat="1" ht="12.75" x14ac:dyDescent="0.2"/>
    <row r="25" spans="1:16" s="1" customFormat="1" ht="12.75" x14ac:dyDescent="0.2"/>
    <row r="28" spans="1:16" x14ac:dyDescent="0.25">
      <c r="B28" s="10"/>
    </row>
  </sheetData>
  <conditionalFormatting sqref="C1:X2 C3:W3">
    <cfRule type="cellIs" dxfId="1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autoPageBreaks="0" fitToPage="1"/>
  </sheetPr>
  <dimension ref="A1:P25"/>
  <sheetViews>
    <sheetView showGridLines="0" showRuler="0" zoomScale="90" zoomScaleNormal="90" workbookViewId="0"/>
  </sheetViews>
  <sheetFormatPr baseColWidth="10" defaultColWidth="12" defaultRowHeight="15" x14ac:dyDescent="0.25"/>
  <cols>
    <col min="1" max="1" width="31.5703125" style="9" customWidth="1"/>
    <col min="2" max="16384" width="12" style="9"/>
  </cols>
  <sheetData>
    <row r="1" spans="1:16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12"/>
    </row>
    <row r="2" spans="1:16" x14ac:dyDescent="0.25">
      <c r="A2" s="8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2"/>
    </row>
    <row r="3" spans="1:16" ht="15.75" thickBot="1" x14ac:dyDescent="0.3"/>
    <row r="4" spans="1:16" s="17" customFormat="1" ht="16.5" thickTop="1" thickBot="1" x14ac:dyDescent="0.3">
      <c r="A4" s="13" t="s">
        <v>2</v>
      </c>
      <c r="B4" s="14" t="s">
        <v>3</v>
      </c>
      <c r="C4" s="14" t="s">
        <v>4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6" t="s">
        <v>5</v>
      </c>
    </row>
    <row r="5" spans="1:16" x14ac:dyDescent="0.25">
      <c r="A5" s="2" t="s">
        <v>16</v>
      </c>
      <c r="B5" s="6">
        <v>1741053.4136399997</v>
      </c>
      <c r="C5" s="6">
        <v>1749144.1773199996</v>
      </c>
      <c r="D5" s="5"/>
      <c r="E5" s="5"/>
      <c r="F5" s="5"/>
      <c r="G5" s="5"/>
      <c r="H5" s="5"/>
      <c r="I5" s="5"/>
      <c r="J5" s="5"/>
      <c r="K5" s="5"/>
      <c r="L5" s="5"/>
      <c r="M5" s="5"/>
      <c r="N5" s="18">
        <v>3490197.5909599992</v>
      </c>
      <c r="P5" s="10"/>
    </row>
    <row r="6" spans="1:16" x14ac:dyDescent="0.25">
      <c r="A6" s="21" t="s">
        <v>17</v>
      </c>
      <c r="B6" s="6">
        <v>595702.16833999997</v>
      </c>
      <c r="C6" s="6">
        <v>604952.96568000002</v>
      </c>
      <c r="D6" s="5"/>
      <c r="E6" s="5"/>
      <c r="F6" s="5"/>
      <c r="G6" s="5"/>
      <c r="H6" s="5"/>
      <c r="I6" s="5"/>
      <c r="J6" s="5"/>
      <c r="K6" s="5"/>
      <c r="L6" s="5"/>
      <c r="M6" s="5"/>
      <c r="N6" s="18">
        <v>1200655.13402</v>
      </c>
      <c r="P6" s="10"/>
    </row>
    <row r="7" spans="1:16" x14ac:dyDescent="0.25">
      <c r="A7" s="21" t="s">
        <v>18</v>
      </c>
      <c r="B7" s="6">
        <v>50371.385999999999</v>
      </c>
      <c r="C7" s="6">
        <v>56145</v>
      </c>
      <c r="D7" s="5"/>
      <c r="E7" s="5"/>
      <c r="F7" s="5"/>
      <c r="G7" s="5"/>
      <c r="H7" s="5"/>
      <c r="I7" s="5"/>
      <c r="J7" s="5"/>
      <c r="K7" s="5"/>
      <c r="L7" s="5"/>
      <c r="M7" s="5"/>
      <c r="N7" s="18">
        <v>106516.386</v>
      </c>
      <c r="P7" s="10"/>
    </row>
    <row r="8" spans="1:16" x14ac:dyDescent="0.25">
      <c r="A8" s="21" t="s">
        <v>19</v>
      </c>
      <c r="B8" s="6">
        <v>0</v>
      </c>
      <c r="C8" s="6">
        <v>0</v>
      </c>
      <c r="D8" s="5"/>
      <c r="E8" s="5"/>
      <c r="F8" s="5"/>
      <c r="G8" s="5"/>
      <c r="H8" s="5"/>
      <c r="I8" s="5"/>
      <c r="J8" s="5"/>
      <c r="K8" s="5"/>
      <c r="L8" s="5"/>
      <c r="M8" s="5"/>
      <c r="N8" s="18">
        <v>0</v>
      </c>
      <c r="P8" s="10"/>
    </row>
    <row r="9" spans="1:16" x14ac:dyDescent="0.25">
      <c r="A9" s="21" t="s">
        <v>20</v>
      </c>
      <c r="B9" s="6">
        <v>0</v>
      </c>
      <c r="C9" s="6">
        <v>0</v>
      </c>
      <c r="D9" s="5"/>
      <c r="E9" s="5"/>
      <c r="F9" s="5"/>
      <c r="G9" s="5"/>
      <c r="H9" s="5"/>
      <c r="I9" s="5"/>
      <c r="J9" s="5"/>
      <c r="K9" s="5"/>
      <c r="L9" s="5"/>
      <c r="M9" s="5"/>
      <c r="N9" s="18">
        <v>0</v>
      </c>
      <c r="P9" s="10"/>
    </row>
    <row r="10" spans="1:16" x14ac:dyDescent="0.25">
      <c r="A10" s="21" t="s">
        <v>21</v>
      </c>
      <c r="B10" s="6">
        <v>0</v>
      </c>
      <c r="C10" s="6">
        <v>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18">
        <v>0</v>
      </c>
      <c r="P10" s="10"/>
    </row>
    <row r="11" spans="1:16" x14ac:dyDescent="0.25">
      <c r="A11" s="21" t="s">
        <v>22</v>
      </c>
      <c r="B11" s="6">
        <v>43320</v>
      </c>
      <c r="C11" s="6">
        <v>34170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18">
        <v>77490</v>
      </c>
      <c r="P11" s="10"/>
    </row>
    <row r="12" spans="1:16" x14ac:dyDescent="0.25">
      <c r="A12" s="21" t="s">
        <v>23</v>
      </c>
      <c r="B12" s="6">
        <v>374446</v>
      </c>
      <c r="C12" s="6">
        <v>243257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18">
        <v>617703</v>
      </c>
      <c r="P12" s="10"/>
    </row>
    <row r="13" spans="1:16" x14ac:dyDescent="0.25">
      <c r="A13" s="21" t="s">
        <v>24</v>
      </c>
      <c r="B13" s="6">
        <v>67644.399999999994</v>
      </c>
      <c r="C13" s="6">
        <v>49628.860000000015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18">
        <v>117273.26000000001</v>
      </c>
      <c r="P13" s="10"/>
    </row>
    <row r="14" spans="1:16" x14ac:dyDescent="0.25">
      <c r="A14" s="21" t="s">
        <v>25</v>
      </c>
      <c r="B14" s="6">
        <v>727184.8</v>
      </c>
      <c r="C14" s="6">
        <v>665477.46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18">
        <v>1392662.26</v>
      </c>
      <c r="P14" s="10"/>
    </row>
    <row r="15" spans="1:16" x14ac:dyDescent="0.25">
      <c r="A15" s="21" t="s">
        <v>26</v>
      </c>
      <c r="B15" s="6">
        <v>0</v>
      </c>
      <c r="C15" s="6">
        <v>19480.232600000003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18">
        <v>19480.232600000003</v>
      </c>
      <c r="P15" s="10"/>
    </row>
    <row r="16" spans="1:16" x14ac:dyDescent="0.25">
      <c r="A16" s="21" t="s">
        <v>27</v>
      </c>
      <c r="B16" s="6">
        <v>0</v>
      </c>
      <c r="C16" s="6">
        <v>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18">
        <v>0</v>
      </c>
      <c r="P16" s="10"/>
    </row>
    <row r="17" spans="1:16" x14ac:dyDescent="0.25">
      <c r="A17" s="21" t="s">
        <v>28</v>
      </c>
      <c r="B17" s="6">
        <v>0</v>
      </c>
      <c r="C17" s="6"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18">
        <v>0</v>
      </c>
      <c r="P17" s="10"/>
    </row>
    <row r="18" spans="1:16" x14ac:dyDescent="0.25">
      <c r="A18" s="21" t="s">
        <v>29</v>
      </c>
      <c r="B18" s="6">
        <v>9214.2800000000007</v>
      </c>
      <c r="C18" s="6">
        <v>15450.519999999999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18">
        <v>24664.799999999999</v>
      </c>
      <c r="P18" s="10"/>
    </row>
    <row r="19" spans="1:16" ht="15.75" thickBot="1" x14ac:dyDescent="0.3">
      <c r="A19" s="21" t="s">
        <v>30</v>
      </c>
      <c r="B19" s="6">
        <v>0</v>
      </c>
      <c r="C19" s="6">
        <v>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18">
        <v>0</v>
      </c>
    </row>
    <row r="20" spans="1:16" ht="16.5" thickTop="1" thickBot="1" x14ac:dyDescent="0.3">
      <c r="A20" s="25" t="s">
        <v>31</v>
      </c>
      <c r="B20" s="26">
        <v>3608936.4479799992</v>
      </c>
      <c r="C20" s="26">
        <v>3437706.2155999998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8">
        <v>7046642.6635799985</v>
      </c>
    </row>
    <row r="21" spans="1:16" ht="16.5" thickTop="1" thickBot="1" x14ac:dyDescent="0.3">
      <c r="A21" s="29" t="s">
        <v>32</v>
      </c>
      <c r="B21" s="30">
        <v>838546.21970000002</v>
      </c>
      <c r="C21" s="30">
        <v>672988.88430000003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>
        <v>1511535.1040000001</v>
      </c>
    </row>
    <row r="22" spans="1:16" ht="16.5" thickTop="1" thickBot="1" x14ac:dyDescent="0.3">
      <c r="A22" s="7" t="s">
        <v>5</v>
      </c>
      <c r="B22" s="33">
        <v>4447482.667679999</v>
      </c>
      <c r="C22" s="33">
        <v>4110695.0998999998</v>
      </c>
      <c r="D22" s="33"/>
      <c r="E22" s="33"/>
      <c r="F22" s="33"/>
      <c r="G22" s="34"/>
      <c r="H22" s="34"/>
      <c r="I22" s="34"/>
      <c r="J22" s="34"/>
      <c r="K22" s="34"/>
      <c r="L22" s="34"/>
      <c r="M22" s="34"/>
      <c r="N22" s="35">
        <v>8558177.7675799988</v>
      </c>
    </row>
    <row r="25" spans="1:16" x14ac:dyDescent="0.25">
      <c r="B25" s="10"/>
    </row>
  </sheetData>
  <conditionalFormatting sqref="C1:X2 C3:W3">
    <cfRule type="cellIs" dxfId="0" priority="1" stopIfTrue="1" operator="equal">
      <formula>0</formula>
    </cfRule>
  </conditionalFormatting>
  <printOptions horizontalCentered="1"/>
  <pageMargins left="0.15748031496062992" right="0.15748031496062992" top="0.98425196850393704" bottom="0.98425196850393704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Ventas Por Régimen</vt:lpstr>
      <vt:lpstr>Ventas mdo mes 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Ernesto Rebolledo</dc:creator>
  <cp:lastModifiedBy>Claudia Lucia Chavez</cp:lastModifiedBy>
  <dcterms:created xsi:type="dcterms:W3CDTF">2019-03-06T06:09:00Z</dcterms:created>
  <dcterms:modified xsi:type="dcterms:W3CDTF">2019-03-06T19:03:19Z</dcterms:modified>
</cp:coreProperties>
</file>