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files\Doc Users\Temas Generales\Liquidación FEPA\Liquidaciones\LIQUIDACIONES 2018\Resumen\"/>
    </mc:Choice>
  </mc:AlternateContent>
  <bookViews>
    <workbookView xWindow="0" yWindow="0" windowWidth="20490" windowHeight="7530" tabRatio="693"/>
  </bookViews>
  <sheets>
    <sheet name="Ventas Por Régimen" sheetId="3" r:id="rId1"/>
    <sheet name="Ventas mdo mes P" sheetId="4" r:id="rId2"/>
  </sheets>
  <calcPr calcId="171027"/>
</workbook>
</file>

<file path=xl/sharedStrings.xml><?xml version="1.0" encoding="utf-8"?>
<sst xmlns="http://schemas.openxmlformats.org/spreadsheetml/2006/main" count="62" uniqueCount="44">
  <si>
    <t>FONDO DE ESTABILIZACIÓN DE PRECIOS DEL AZÚCAR</t>
  </si>
  <si>
    <t>VENTAS Y FACTOR DE PONDERACIÓN POR RÉGIMEN DE LIQUIDACIÓN - MES.   AÑO  QQ</t>
  </si>
  <si>
    <t>Ingenios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</si>
  <si>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</si>
  <si>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</si>
  <si>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</si>
  <si>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</si>
  <si>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</si>
  <si>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</si>
  <si>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</si>
  <si>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</si>
  <si>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</si>
  <si>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</si>
  <si>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</si>
  <si>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</si>
  <si>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</si>
  <si>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Régimen de Transición</t>
  </si>
  <si>
    <t xml:space="preserve">   - Ventas</t>
  </si>
  <si>
    <t xml:space="preserve">   - Factor de Ponderación (ZiEm)</t>
  </si>
  <si>
    <t xml:space="preserve">   - Factor de Ponderación (ZiE)</t>
  </si>
  <si>
    <t>Régimen Regular</t>
  </si>
  <si>
    <t xml:space="preserve">   - Factor de Ponderación (ZiRm)</t>
  </si>
  <si>
    <t xml:space="preserve">   - Factor de Ponderación (ZiR)</t>
  </si>
  <si>
    <t>Total</t>
  </si>
  <si>
    <t xml:space="preserve">   - Factor de Ponderación (Zm)</t>
  </si>
  <si>
    <t xml:space="preserve">   - Factor de Ponderación (Z)</t>
  </si>
  <si>
    <t>Nacional Tradicional</t>
  </si>
  <si>
    <t>Interno Especial</t>
  </si>
  <si>
    <t>Expoconjunta blanco</t>
  </si>
  <si>
    <t>Expoconjunta crudo</t>
  </si>
  <si>
    <t>Crudo concentrados</t>
  </si>
  <si>
    <t>Crudo alcohol no carburante</t>
  </si>
  <si>
    <t>Exportaciones a Ecuador</t>
  </si>
  <si>
    <t>Exportaciones a Perú</t>
  </si>
  <si>
    <t>Exportaciones Cuota USA</t>
  </si>
  <si>
    <t>Exportaciones Resto del Mundo</t>
  </si>
  <si>
    <t>Miel Virgen</t>
  </si>
  <si>
    <t>Jugo claro</t>
  </si>
  <si>
    <t>Miel primera</t>
  </si>
  <si>
    <t>Miel segunda</t>
  </si>
  <si>
    <t>HTM</t>
  </si>
  <si>
    <t>Total Azúcar</t>
  </si>
  <si>
    <t>Alcohol equivalente en Azúcar</t>
  </si>
  <si>
    <t>OPERACIONES DEL SECTOR POR MERCADO MARZO DE 2018  QQ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</si>
</sst>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_-* #,##0\ _P_t_a_-;\-* #,##0\ _P_t_a_-;_-* &quot;-&quot;\ _P_t_a_-;_-@_-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1" fillId="0" borderId="0" xfId="2"/>
    <xf numFmtId="0" fontId="3" fillId="0" borderId="1" xfId="2" applyFont="1" applyBorder="1"/>
    <xf numFmtId="10" fontId="3" fillId="0" borderId="5" xfId="4" applyNumberFormat="1" applyFont="1" applyBorder="1"/>
    <xf numFmtId="10" fontId="3" fillId="0" borderId="6" xfId="4" applyNumberFormat="1" applyFont="1" applyBorder="1"/>
    <xf numFmtId="3" fontId="3" fillId="0" borderId="5" xfId="2" applyNumberFormat="1" applyFont="1" applyBorder="1"/>
    <xf numFmtId="3" fontId="3" fillId="0" borderId="6" xfId="2" applyNumberFormat="1" applyFont="1" applyBorder="1"/>
    <xf numFmtId="0" fontId="2" fillId="0" borderId="2" xfId="2" applyFont="1" applyBorder="1"/>
    <xf numFmtId="0" fontId="2" fillId="0" borderId="0" xfId="2" applyFont="1" applyAlignment="1">
      <alignment horizontal="centerContinuous" vertical="center"/>
    </xf>
    <xf numFmtId="0" fontId="3" fillId="0" borderId="0" xfId="2" applyFont="1" applyAlignment="1">
      <alignment horizontal="centerContinuous" vertical="center"/>
    </xf>
    <xf numFmtId="0" fontId="3" fillId="0" borderId="0" xfId="2" applyFont="1"/>
    <xf numFmtId="0" fontId="2" fillId="0" borderId="9" xfId="2" applyFont="1" applyBorder="1" applyAlignment="1">
      <alignment horizontal="center" vertical="center" wrapText="1"/>
    </xf>
    <xf numFmtId="0" fontId="2" fillId="0" borderId="10" xfId="2" applyFont="1" applyBorder="1" applyAlignment="1">
      <alignment horizontal="center" vertical="center" wrapText="1"/>
    </xf>
    <xf numFmtId="0" fontId="2" fillId="0" borderId="11" xfId="2" applyFont="1" applyBorder="1" applyAlignment="1">
      <alignment horizontal="center" vertical="center" wrapText="1"/>
    </xf>
    <xf numFmtId="0" fontId="2" fillId="0" borderId="12" xfId="2" applyFont="1" applyBorder="1" applyAlignment="1">
      <alignment horizontal="center" vertical="center" wrapText="1"/>
    </xf>
    <xf numFmtId="0" fontId="3" fillId="0" borderId="0" xfId="2" applyFont="1" applyAlignment="1">
      <alignment horizontal="center" vertical="center"/>
    </xf>
    <xf numFmtId="3" fontId="3" fillId="0" borderId="7" xfId="2" applyNumberFormat="1" applyFont="1" applyBorder="1"/>
    <xf numFmtId="3" fontId="3" fillId="0" borderId="0" xfId="2" applyNumberFormat="1" applyFont="1"/>
    <xf numFmtId="0" fontId="3" fillId="0" borderId="8" xfId="2" quotePrefix="1" applyFont="1" applyBorder="1"/>
    <xf numFmtId="10" fontId="3" fillId="0" borderId="7" xfId="4" applyNumberFormat="1" applyFont="1" applyBorder="1"/>
    <xf numFmtId="0" fontId="3" fillId="0" borderId="8" xfId="2" applyFont="1" applyBorder="1"/>
    <xf numFmtId="0" fontId="3" fillId="0" borderId="2" xfId="2" quotePrefix="1" applyFont="1" applyBorder="1"/>
    <xf numFmtId="10" fontId="3" fillId="0" borderId="4" xfId="4" applyNumberFormat="1" applyFont="1" applyBorder="1"/>
    <xf numFmtId="10" fontId="3" fillId="0" borderId="3" xfId="4" applyNumberFormat="1" applyFont="1" applyBorder="1"/>
    <xf numFmtId="10" fontId="3" fillId="0" borderId="13" xfId="4" applyNumberFormat="1" applyFont="1" applyBorder="1"/>
    <xf numFmtId="0" fontId="2" fillId="0" borderId="14" xfId="2" applyFont="1" applyBorder="1"/>
    <xf numFmtId="3" fontId="2" fillId="0" borderId="15" xfId="2" applyNumberFormat="1" applyFont="1" applyBorder="1"/>
    <xf numFmtId="3" fontId="2" fillId="0" borderId="16" xfId="2" applyNumberFormat="1" applyFont="1" applyBorder="1"/>
    <xf numFmtId="3" fontId="2" fillId="0" borderId="17" xfId="2" applyNumberFormat="1" applyFont="1" applyBorder="1"/>
    <xf numFmtId="0" fontId="3" fillId="0" borderId="14" xfId="2" applyFont="1" applyBorder="1"/>
    <xf numFmtId="3" fontId="3" fillId="0" borderId="15" xfId="2" applyNumberFormat="1" applyFont="1" applyBorder="1"/>
    <xf numFmtId="3" fontId="3" fillId="0" borderId="16" xfId="2" applyNumberFormat="1" applyFont="1" applyBorder="1"/>
    <xf numFmtId="3" fontId="3" fillId="0" borderId="17" xfId="2" applyNumberFormat="1" applyFont="1" applyBorder="1"/>
    <xf numFmtId="3" fontId="2" fillId="0" borderId="4" xfId="2" applyNumberFormat="1" applyFont="1" applyBorder="1"/>
    <xf numFmtId="3" fontId="2" fillId="0" borderId="3" xfId="2" applyNumberFormat="1" applyFont="1" applyBorder="1"/>
    <xf numFmtId="3" fontId="2" fillId="0" borderId="13" xfId="2" applyNumberFormat="1" applyFont="1" applyBorder="1"/>
  </cellXfs>
  <cellStyles count="5">
    <cellStyle name="Millares [0] 3" xfId="1"/>
    <cellStyle name="Normal" xfId="0" builtinId="0"/>
    <cellStyle name="Normal 2 2" xfId="2"/>
    <cellStyle name="Normal 3 2" xfId="3"/>
    <cellStyle name="Porcentaje" xfId="4" builtinId="5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22</xdr:col>
      <xdr:colOff>28575</xdr:colOff>
      <xdr:row>3</xdr:row>
      <xdr:rowOff>3178</xdr:rowOff>
    </xdr:from>
    <xdr:ext cx="556541" cy="168085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ADF078C6-F942-4DDF-BAC1-4B54EB7120E5}"/>
            </a:ext>
          </a:extLst>
        </xdr:cNvPr>
        <xdr:cNvSpPr txBox="1">
          <a:spLocks noChangeArrowheads="1"/>
        </xdr:cNvSpPr>
      </xdr:nvSpPr>
      <xdr:spPr bwMode="auto">
        <a:xfrm>
          <a:off x="19021425" y="584203"/>
          <a:ext cx="556541" cy="16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ctr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Compra</a:t>
          </a:r>
        </a:p>
      </xdr:txBody>
    </xdr:sp>
    <xdr:clientData/>
  </xdr:oneCellAnchor>
  <xdr:twoCellAnchor>
    <xdr:from>
      <xdr:col>22</xdr:col>
      <xdr:colOff>285750</xdr:colOff>
      <xdr:row>4</xdr:row>
      <xdr:rowOff>85725</xdr:rowOff>
    </xdr:from>
    <xdr:to>
      <xdr:col>22</xdr:col>
      <xdr:colOff>285750</xdr:colOff>
      <xdr:row>8</xdr:row>
      <xdr:rowOff>123825</xdr:rowOff>
    </xdr:to>
    <xdr:sp macro="" textlink="">
      <xdr:nvSpPr>
        <xdr:cNvPr id="1026" name="Line 4">
          <a:extLst>
            <a:ext uri="{FF2B5EF4-FFF2-40B4-BE49-F238E27FC236}">
              <a16:creationId xmlns:a16="http://schemas.microsoft.com/office/drawing/2014/main" id="{D27F734A-2872-47DD-9446-7609C0DC148E}"/>
            </a:ext>
          </a:extLst>
        </xdr:cNvPr>
        <xdr:cNvSpPr>
          <a:spLocks noChangeShapeType="1"/>
        </xdr:cNvSpPr>
      </xdr:nvSpPr>
      <xdr:spPr bwMode="auto">
        <a:xfrm>
          <a:off x="19278600" y="876300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22</xdr:col>
      <xdr:colOff>28575</xdr:colOff>
      <xdr:row>3</xdr:row>
      <xdr:rowOff>3178</xdr:rowOff>
    </xdr:from>
    <xdr:ext cx="556541" cy="168085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1E9CDCA9-943C-4492-8421-0EA1C1B2931B}"/>
            </a:ext>
          </a:extLst>
        </xdr:cNvPr>
        <xdr:cNvSpPr txBox="1">
          <a:spLocks noChangeArrowheads="1"/>
        </xdr:cNvSpPr>
      </xdr:nvSpPr>
      <xdr:spPr bwMode="auto">
        <a:xfrm>
          <a:off x="18935700" y="584203"/>
          <a:ext cx="556541" cy="16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ctr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Compra</a:t>
          </a:r>
        </a:p>
      </xdr:txBody>
    </xdr:sp>
    <xdr:clientData/>
  </xdr:oneCellAnchor>
  <xdr:twoCellAnchor>
    <xdr:from>
      <xdr:col>22</xdr:col>
      <xdr:colOff>285750</xdr:colOff>
      <xdr:row>4</xdr:row>
      <xdr:rowOff>85725</xdr:rowOff>
    </xdr:from>
    <xdr:to>
      <xdr:col>22</xdr:col>
      <xdr:colOff>285750</xdr:colOff>
      <xdr:row>7</xdr:row>
      <xdr:rowOff>123825</xdr:rowOff>
    </xdr:to>
    <xdr:sp macro="" textlink="">
      <xdr:nvSpPr>
        <xdr:cNvPr id="2050" name="Line 4">
          <a:extLst>
            <a:ext uri="{FF2B5EF4-FFF2-40B4-BE49-F238E27FC236}">
              <a16:creationId xmlns:a16="http://schemas.microsoft.com/office/drawing/2014/main" id="{D6B7A93A-682D-4D4C-8F9D-5D2DDA36672F}"/>
            </a:ext>
          </a:extLst>
        </xdr:cNvPr>
        <xdr:cNvSpPr>
          <a:spLocks noChangeShapeType="1"/>
        </xdr:cNvSpPr>
      </xdr:nvSpPr>
      <xdr:spPr bwMode="auto">
        <a:xfrm>
          <a:off x="19192875" y="876300"/>
          <a:ext cx="0" cy="609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autoPageBreaks="0" fitToPage="1"/>
  </sheetPr>
  <dimension ref="A1:P28"/>
  <sheetViews>
    <sheetView showGridLines="0" tabSelected="1" showRuler="0" zoomScale="80" zoomScaleNormal="80" workbookViewId="0"/>
  </sheetViews>
  <sheetFormatPr baseColWidth="10" defaultColWidth="12" defaultRowHeight="15" x14ac:dyDescent="0.25"/>
  <cols>
    <col min="1" max="1" width="32.85546875" style="10" customWidth="1"/>
    <col min="2" max="16384" width="12" style="10"/>
  </cols>
  <sheetData>
    <row r="1" spans="1:16" x14ac:dyDescent="0.2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9"/>
    </row>
    <row r="2" spans="1:16" x14ac:dyDescent="0.2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9"/>
    </row>
    <row r="3" spans="1:16" ht="15.75" thickBot="1" x14ac:dyDescent="0.3"/>
    <row r="4" spans="1:16" s="15" customFormat="1" ht="16.5" thickTop="1" thickBot="1" x14ac:dyDescent="0.3">
      <c r="A4" s="11" t="s">
        <v>2</v>
      </c>
      <c r="B4" s="12" t="s">
        <v>3</v>
      </c>
      <c r="C4" s="12" t="s">
        <v>4</v>
      </c>
      <c r="D4" s="13" t="s">
        <v>5</v>
      </c>
      <c r="E4" s="13" t="s">
        <v>6</v>
      </c>
      <c r="F4" s="13" t="s">
        <v>7</v>
      </c>
      <c r="G4" s="13" t="s">
        <v>8</v>
      </c>
      <c r="H4" s="13" t="s">
        <v>9</v>
      </c>
      <c r="I4" s="13" t="s">
        <v>10</v>
      </c>
      <c r="J4" s="13" t="s">
        <v>11</v>
      </c>
      <c r="K4" s="13" t="s">
        <v>12</v>
      </c>
      <c r="L4" s="13" t="s">
        <v>13</v>
      </c>
      <c r="M4" s="13" t="s">
        <v>14</v>
      </c>
      <c r="N4" s="14" t="s">
        <v>15</v>
      </c>
    </row>
    <row r="5" spans="1:16" x14ac:dyDescent="0.25">
      <c r="A5" s="2" t="s">
        <v>16</v>
      </c>
      <c r="B5" s="6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16"/>
      <c r="P5" s="17"/>
    </row>
    <row r="6" spans="1:16" x14ac:dyDescent="0.25">
      <c r="A6" s="18" t="s">
        <v>17</v>
      </c>
      <c r="B6" s="6">
        <v>126789.73480000001</v>
      </c>
      <c r="C6" s="6">
        <v>72023.5</v>
      </c>
      <c r="D6" s="5">
        <v>124250.81399999998</v>
      </c>
      <c r="E6" s="5"/>
      <c r="F6" s="5"/>
      <c r="G6" s="5"/>
      <c r="H6" s="5"/>
      <c r="I6" s="5"/>
      <c r="J6" s="5"/>
      <c r="K6" s="5"/>
      <c r="L6" s="5"/>
      <c r="M6" s="5"/>
      <c r="N6" s="16">
        <v>323064.04879999999</v>
      </c>
      <c r="P6" s="17"/>
    </row>
    <row r="7" spans="1:16" x14ac:dyDescent="0.25">
      <c r="A7" s="18" t="s">
        <v>18</v>
      </c>
      <c r="B7" s="4">
        <v>0</v>
      </c>
      <c r="C7" s="4">
        <v>0</v>
      </c>
      <c r="D7" s="3">
        <v>0</v>
      </c>
      <c r="E7" s="3"/>
      <c r="F7" s="3"/>
      <c r="G7" s="3"/>
      <c r="H7" s="3"/>
      <c r="I7" s="3"/>
      <c r="J7" s="3"/>
      <c r="K7" s="3"/>
      <c r="L7" s="3"/>
      <c r="M7" s="3"/>
      <c r="N7" s="19"/>
      <c r="P7" s="17"/>
    </row>
    <row r="8" spans="1:16" x14ac:dyDescent="0.25">
      <c r="A8" s="18" t="s">
        <v>19</v>
      </c>
      <c r="B8" s="4">
        <v>0</v>
      </c>
      <c r="C8" s="4">
        <v>0</v>
      </c>
      <c r="D8" s="3">
        <v>0</v>
      </c>
      <c r="E8" s="3"/>
      <c r="F8" s="3"/>
      <c r="G8" s="3"/>
      <c r="H8" s="3"/>
      <c r="I8" s="3"/>
      <c r="J8" s="3"/>
      <c r="K8" s="3"/>
      <c r="L8" s="3"/>
      <c r="M8" s="3"/>
      <c r="N8" s="19"/>
      <c r="P8" s="17"/>
    </row>
    <row r="9" spans="1:16" x14ac:dyDescent="0.25">
      <c r="A9" s="20"/>
      <c r="B9" s="6"/>
      <c r="C9" s="6"/>
      <c r="D9" s="5"/>
      <c r="E9" s="5"/>
      <c r="F9" s="5"/>
      <c r="G9" s="5"/>
      <c r="H9" s="5"/>
      <c r="I9" s="5"/>
      <c r="J9" s="5"/>
      <c r="K9" s="5"/>
      <c r="L9" s="5"/>
      <c r="M9" s="5"/>
      <c r="N9" s="16"/>
      <c r="P9" s="17"/>
    </row>
    <row r="10" spans="1:16" x14ac:dyDescent="0.25">
      <c r="A10" s="20" t="s">
        <v>20</v>
      </c>
      <c r="B10" s="6"/>
      <c r="C10" s="6"/>
      <c r="D10" s="5"/>
      <c r="E10" s="5"/>
      <c r="F10" s="5"/>
      <c r="G10" s="5"/>
      <c r="H10" s="5"/>
      <c r="I10" s="5"/>
      <c r="J10" s="5"/>
      <c r="K10" s="5"/>
      <c r="L10" s="5"/>
      <c r="M10" s="5"/>
      <c r="N10" s="16"/>
      <c r="P10" s="17"/>
    </row>
    <row r="11" spans="1:16" x14ac:dyDescent="0.25">
      <c r="A11" s="18" t="s">
        <v>17</v>
      </c>
      <c r="B11" s="6">
        <v>4561273.4674000004</v>
      </c>
      <c r="C11" s="6">
        <v>3864835.6736799977</v>
      </c>
      <c r="D11" s="5">
        <v>4167259.9118399969</v>
      </c>
      <c r="E11" s="5"/>
      <c r="F11" s="5"/>
      <c r="G11" s="5"/>
      <c r="H11" s="5"/>
      <c r="I11" s="5"/>
      <c r="J11" s="5"/>
      <c r="K11" s="5"/>
      <c r="L11" s="5"/>
      <c r="M11" s="5"/>
      <c r="N11" s="16">
        <v>12593369.052919995</v>
      </c>
      <c r="P11" s="17"/>
    </row>
    <row r="12" spans="1:16" x14ac:dyDescent="0.25">
      <c r="A12" s="18" t="s">
        <v>21</v>
      </c>
      <c r="B12" s="4">
        <v>0.55423986677100889</v>
      </c>
      <c r="C12" s="4">
        <v>0.52672534560942563</v>
      </c>
      <c r="D12" s="3">
        <v>0.49441020128441909</v>
      </c>
      <c r="E12" s="3"/>
      <c r="F12" s="3"/>
      <c r="G12" s="3"/>
      <c r="H12" s="3"/>
      <c r="I12" s="3"/>
      <c r="J12" s="3"/>
      <c r="K12" s="3"/>
      <c r="L12" s="3"/>
      <c r="M12" s="3"/>
      <c r="N12" s="19"/>
      <c r="P12" s="17"/>
    </row>
    <row r="13" spans="1:16" x14ac:dyDescent="0.25">
      <c r="A13" s="18" t="s">
        <v>22</v>
      </c>
      <c r="B13" s="4">
        <v>0.55423986677100889</v>
      </c>
      <c r="C13" s="4">
        <v>0.54142314970091932</v>
      </c>
      <c r="D13" s="3">
        <v>0.52590710545453323</v>
      </c>
      <c r="E13" s="3"/>
      <c r="F13" s="3"/>
      <c r="G13" s="3"/>
      <c r="H13" s="3"/>
      <c r="I13" s="3"/>
      <c r="J13" s="3"/>
      <c r="K13" s="3"/>
      <c r="L13" s="3"/>
      <c r="M13" s="3"/>
      <c r="N13" s="19"/>
      <c r="P13" s="17"/>
    </row>
    <row r="14" spans="1:16" x14ac:dyDescent="0.25">
      <c r="A14" s="20"/>
      <c r="B14" s="6"/>
      <c r="C14" s="6"/>
      <c r="D14" s="5"/>
      <c r="E14" s="5"/>
      <c r="F14" s="5"/>
      <c r="G14" s="5"/>
      <c r="H14" s="5"/>
      <c r="I14" s="5"/>
      <c r="J14" s="5"/>
      <c r="K14" s="5"/>
      <c r="L14" s="5"/>
      <c r="M14" s="5"/>
      <c r="N14" s="16"/>
      <c r="P14" s="17"/>
    </row>
    <row r="15" spans="1:16" x14ac:dyDescent="0.25">
      <c r="A15" s="20" t="s">
        <v>23</v>
      </c>
      <c r="B15" s="6"/>
      <c r="C15" s="6"/>
      <c r="D15" s="5"/>
      <c r="E15" s="5"/>
      <c r="F15" s="5"/>
      <c r="G15" s="5"/>
      <c r="H15" s="5"/>
      <c r="I15" s="5"/>
      <c r="J15" s="5"/>
      <c r="K15" s="5"/>
      <c r="L15" s="5"/>
      <c r="M15" s="5"/>
      <c r="N15" s="16"/>
      <c r="P15" s="17"/>
    </row>
    <row r="16" spans="1:16" x14ac:dyDescent="0.25">
      <c r="A16" s="18" t="s">
        <v>17</v>
      </c>
      <c r="B16" s="6">
        <v>4688063.2022000002</v>
      </c>
      <c r="C16" s="6">
        <v>3936859.1736799977</v>
      </c>
      <c r="D16" s="5">
        <v>4291510.7258399967</v>
      </c>
      <c r="E16" s="5"/>
      <c r="F16" s="5"/>
      <c r="G16" s="5"/>
      <c r="H16" s="5"/>
      <c r="I16" s="5"/>
      <c r="J16" s="5"/>
      <c r="K16" s="5"/>
      <c r="L16" s="5"/>
      <c r="M16" s="5"/>
      <c r="N16" s="16">
        <v>12916433.101719994</v>
      </c>
      <c r="P16" s="17"/>
    </row>
    <row r="17" spans="1:16" x14ac:dyDescent="0.25">
      <c r="A17" s="18" t="s">
        <v>24</v>
      </c>
      <c r="B17" s="4">
        <v>0.62423226012539434</v>
      </c>
      <c r="C17" s="4">
        <v>0.5857147832607309</v>
      </c>
      <c r="D17" s="3">
        <v>0.57063912087990065</v>
      </c>
      <c r="E17" s="3"/>
      <c r="F17" s="3"/>
      <c r="G17" s="3"/>
      <c r="H17" s="3"/>
      <c r="I17" s="3"/>
      <c r="J17" s="3"/>
      <c r="K17" s="3"/>
      <c r="L17" s="3"/>
      <c r="M17" s="3"/>
      <c r="N17" s="19"/>
      <c r="P17" s="17"/>
    </row>
    <row r="18" spans="1:16" ht="15.75" thickBot="1" x14ac:dyDescent="0.3">
      <c r="A18" s="21" t="s">
        <v>25</v>
      </c>
      <c r="B18" s="22">
        <v>0.62423226012539434</v>
      </c>
      <c r="C18" s="22">
        <v>0.6066508981683616</v>
      </c>
      <c r="D18" s="23">
        <v>0.59468591315485897</v>
      </c>
      <c r="E18" s="23"/>
      <c r="F18" s="23"/>
      <c r="G18" s="23"/>
      <c r="H18" s="23"/>
      <c r="I18" s="23"/>
      <c r="J18" s="23"/>
      <c r="K18" s="23"/>
      <c r="L18" s="23"/>
      <c r="M18" s="23"/>
      <c r="N18" s="24"/>
      <c r="P18" s="17"/>
    </row>
    <row r="19" spans="1:16" s="1" customFormat="1" ht="12.75" x14ac:dyDescent="0.2"/>
    <row r="20" spans="1:16" s="1" customFormat="1" ht="12.75" x14ac:dyDescent="0.2"/>
    <row r="21" spans="1:16" s="1" customFormat="1" ht="12.75" x14ac:dyDescent="0.2"/>
    <row r="22" spans="1:16" s="1" customFormat="1" ht="12.75" x14ac:dyDescent="0.2"/>
    <row r="23" spans="1:16" s="1" customFormat="1" ht="12.75" x14ac:dyDescent="0.2"/>
    <row r="24" spans="1:16" s="1" customFormat="1" ht="12.75" x14ac:dyDescent="0.2"/>
    <row r="25" spans="1:16" s="1" customFormat="1" ht="12.75" x14ac:dyDescent="0.2"/>
    <row r="28" spans="1:16" x14ac:dyDescent="0.25">
      <c r="B28" s="17"/>
    </row>
  </sheetData>
  <conditionalFormatting sqref="C1:X2 C3:W3">
    <cfRule type="cellIs" dxfId="1" priority="1" stopIfTrue="1" operator="equal">
      <formula>0</formula>
    </cfRule>
  </conditionalFormatting>
  <printOptions horizontalCentered="1"/>
  <pageMargins left="0.15748031496062992" right="0.15748031496062992" top="0.98425196850393704" bottom="0.98425196850393704" header="0.51181102362204722" footer="0.51181102362204722"/>
  <pageSetup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autoPageBreaks="0" fitToPage="1"/>
  </sheetPr>
  <dimension ref="A1:P25"/>
  <sheetViews>
    <sheetView showGridLines="0" showRuler="0" zoomScale="80" zoomScaleNormal="80" workbookViewId="0"/>
  </sheetViews>
  <sheetFormatPr baseColWidth="10" defaultColWidth="12" defaultRowHeight="15" x14ac:dyDescent="0.25"/>
  <cols>
    <col min="1" max="1" width="31.5703125" style="10" customWidth="1"/>
    <col min="2" max="16384" width="12" style="10"/>
  </cols>
  <sheetData>
    <row r="1" spans="1:16" x14ac:dyDescent="0.2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9"/>
    </row>
    <row r="2" spans="1:16" x14ac:dyDescent="0.25">
      <c r="A2" s="8" t="s">
        <v>43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9"/>
    </row>
    <row r="3" spans="1:16" ht="15.75" thickBot="1" x14ac:dyDescent="0.3"/>
    <row r="4" spans="1:16" s="15" customFormat="1" ht="16.5" thickTop="1" thickBot="1" x14ac:dyDescent="0.3">
      <c r="A4" s="11" t="s">
        <v>2</v>
      </c>
      <c r="B4" s="12" t="s">
        <v>3</v>
      </c>
      <c r="C4" s="12" t="s">
        <v>4</v>
      </c>
      <c r="D4" s="13" t="s">
        <v>5</v>
      </c>
      <c r="E4" s="13" t="s">
        <v>6</v>
      </c>
      <c r="F4" s="13" t="s">
        <v>7</v>
      </c>
      <c r="G4" s="13" t="s">
        <v>8</v>
      </c>
      <c r="H4" s="13" t="s">
        <v>9</v>
      </c>
      <c r="I4" s="13" t="s">
        <v>10</v>
      </c>
      <c r="J4" s="13" t="s">
        <v>11</v>
      </c>
      <c r="K4" s="13" t="s">
        <v>12</v>
      </c>
      <c r="L4" s="13" t="s">
        <v>13</v>
      </c>
      <c r="M4" s="13" t="s">
        <v>14</v>
      </c>
      <c r="N4" s="14" t="s">
        <v>15</v>
      </c>
    </row>
    <row r="5" spans="1:16" x14ac:dyDescent="0.25">
      <c r="A5" s="2" t="s">
        <v>26</v>
      </c>
      <c r="B5" s="6">
        <v>1761622.9138799999</v>
      </c>
      <c r="C5" s="6">
        <v>1630982.5560399978</v>
      </c>
      <c r="D5" s="5">
        <v>1842606.8179999967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16">
        <v>5235212.2879199944</v>
      </c>
      <c r="P5" s="17"/>
    </row>
    <row r="6" spans="1:16" x14ac:dyDescent="0.25">
      <c r="A6" s="20" t="s">
        <v>27</v>
      </c>
      <c r="B6" s="6">
        <v>549600.53802000009</v>
      </c>
      <c r="C6" s="6">
        <v>553172.12909999979</v>
      </c>
      <c r="D6" s="5">
        <v>732069.00554000027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16">
        <v>1834841.6726600002</v>
      </c>
      <c r="P6" s="17"/>
    </row>
    <row r="7" spans="1:16" x14ac:dyDescent="0.25">
      <c r="A7" s="20" t="s">
        <v>28</v>
      </c>
      <c r="B7" s="6">
        <v>59315.000000000007</v>
      </c>
      <c r="C7" s="6">
        <v>76018.52900000001</v>
      </c>
      <c r="D7" s="5">
        <v>68605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16">
        <v>203938.52900000001</v>
      </c>
      <c r="P7" s="17"/>
    </row>
    <row r="8" spans="1:16" x14ac:dyDescent="0.25">
      <c r="A8" s="20" t="s">
        <v>29</v>
      </c>
      <c r="B8" s="6">
        <v>80313</v>
      </c>
      <c r="C8" s="6">
        <v>802</v>
      </c>
      <c r="D8" s="5">
        <v>42885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16">
        <v>124000</v>
      </c>
      <c r="P8" s="17"/>
    </row>
    <row r="9" spans="1:16" x14ac:dyDescent="0.25">
      <c r="A9" s="20" t="s">
        <v>30</v>
      </c>
      <c r="B9" s="6">
        <v>0</v>
      </c>
      <c r="C9" s="6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16">
        <v>0</v>
      </c>
      <c r="P9" s="17"/>
    </row>
    <row r="10" spans="1:16" x14ac:dyDescent="0.25">
      <c r="A10" s="20" t="s">
        <v>31</v>
      </c>
      <c r="B10" s="6">
        <v>0</v>
      </c>
      <c r="C10" s="6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16">
        <v>0</v>
      </c>
      <c r="P10" s="17"/>
    </row>
    <row r="11" spans="1:16" x14ac:dyDescent="0.25">
      <c r="A11" s="20" t="s">
        <v>32</v>
      </c>
      <c r="B11" s="6">
        <v>177516</v>
      </c>
      <c r="C11" s="6">
        <v>94840</v>
      </c>
      <c r="D11" s="5">
        <v>36150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16">
        <v>308506</v>
      </c>
      <c r="P11" s="17"/>
    </row>
    <row r="12" spans="1:16" x14ac:dyDescent="0.25">
      <c r="A12" s="20" t="s">
        <v>33</v>
      </c>
      <c r="B12" s="6">
        <v>281667.20000000001</v>
      </c>
      <c r="C12" s="6">
        <v>610463.60000000009</v>
      </c>
      <c r="D12" s="5">
        <v>271013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16">
        <v>1163143.8</v>
      </c>
      <c r="P12" s="17"/>
    </row>
    <row r="13" spans="1:16" x14ac:dyDescent="0.25">
      <c r="A13" s="20" t="s">
        <v>34</v>
      </c>
      <c r="B13" s="6">
        <v>65722.600000000006</v>
      </c>
      <c r="C13" s="6">
        <v>98702.799999999988</v>
      </c>
      <c r="D13" s="5">
        <v>144430.00000000003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16">
        <v>308855.40000000002</v>
      </c>
      <c r="P13" s="17"/>
    </row>
    <row r="14" spans="1:16" x14ac:dyDescent="0.25">
      <c r="A14" s="20" t="s">
        <v>35</v>
      </c>
      <c r="B14" s="6">
        <v>957167.05999999994</v>
      </c>
      <c r="C14" s="6">
        <v>364406.4</v>
      </c>
      <c r="D14" s="5">
        <v>480679.79999999981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16">
        <v>1802253.2599999998</v>
      </c>
      <c r="P14" s="17"/>
    </row>
    <row r="15" spans="1:16" x14ac:dyDescent="0.25">
      <c r="A15" s="20" t="s">
        <v>36</v>
      </c>
      <c r="B15" s="6">
        <v>0</v>
      </c>
      <c r="C15" s="6">
        <v>0</v>
      </c>
      <c r="D15" s="5">
        <v>6038.5458000000008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16">
        <v>6038.5458000000008</v>
      </c>
      <c r="P15" s="17"/>
    </row>
    <row r="16" spans="1:16" x14ac:dyDescent="0.25">
      <c r="A16" s="20" t="s">
        <v>37</v>
      </c>
      <c r="B16" s="6">
        <v>0</v>
      </c>
      <c r="C16" s="6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16">
        <v>0</v>
      </c>
      <c r="P16" s="17"/>
    </row>
    <row r="17" spans="1:16" x14ac:dyDescent="0.25">
      <c r="A17" s="20" t="s">
        <v>38</v>
      </c>
      <c r="B17" s="6">
        <v>0</v>
      </c>
      <c r="C17" s="6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16">
        <v>0</v>
      </c>
      <c r="P17" s="17"/>
    </row>
    <row r="18" spans="1:16" x14ac:dyDescent="0.25">
      <c r="A18" s="20" t="s">
        <v>39</v>
      </c>
      <c r="B18" s="6">
        <v>19028.28</v>
      </c>
      <c r="C18" s="6">
        <v>16777</v>
      </c>
      <c r="D18" s="5">
        <v>19992.760000000002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16">
        <v>55798.04</v>
      </c>
      <c r="P18" s="17"/>
    </row>
    <row r="19" spans="1:16" ht="15.75" thickBot="1" x14ac:dyDescent="0.3">
      <c r="A19" s="20" t="s">
        <v>40</v>
      </c>
      <c r="B19" s="6">
        <v>0</v>
      </c>
      <c r="C19" s="6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16">
        <v>0</v>
      </c>
    </row>
    <row r="20" spans="1:16" ht="16.5" thickTop="1" thickBot="1" x14ac:dyDescent="0.3">
      <c r="A20" s="25" t="s">
        <v>41</v>
      </c>
      <c r="B20" s="26">
        <v>3951952.5918999999</v>
      </c>
      <c r="C20" s="26">
        <v>3446165.0141399978</v>
      </c>
      <c r="D20" s="27">
        <v>3644469.9293399965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8">
        <v>11042587.535379995</v>
      </c>
    </row>
    <row r="21" spans="1:16" ht="16.5" thickTop="1" thickBot="1" x14ac:dyDescent="0.3">
      <c r="A21" s="29" t="s">
        <v>42</v>
      </c>
      <c r="B21" s="30">
        <v>736110.61029999994</v>
      </c>
      <c r="C21" s="30">
        <v>490694.15954000002</v>
      </c>
      <c r="D21" s="31">
        <v>647040.79649999994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2">
        <v>1873845.5663399999</v>
      </c>
    </row>
    <row r="22" spans="1:16" ht="16.5" thickTop="1" thickBot="1" x14ac:dyDescent="0.3">
      <c r="A22" s="7" t="s">
        <v>15</v>
      </c>
      <c r="B22" s="33">
        <v>4688063.2022000002</v>
      </c>
      <c r="C22" s="33">
        <v>3936859.1736799977</v>
      </c>
      <c r="D22" s="33">
        <v>4291510.7258399967</v>
      </c>
      <c r="E22" s="33">
        <v>0</v>
      </c>
      <c r="F22" s="33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5">
        <v>12916433.101719994</v>
      </c>
    </row>
    <row r="25" spans="1:16" x14ac:dyDescent="0.25">
      <c r="B25" s="17"/>
    </row>
  </sheetData>
  <conditionalFormatting sqref="C1:X2 C3:W3">
    <cfRule type="cellIs" dxfId="0" priority="1" stopIfTrue="1" operator="equal">
      <formula>0</formula>
    </cfRule>
  </conditionalFormatting>
  <printOptions horizontalCentered="1"/>
  <pageMargins left="0.15748031496062992" right="0.15748031496062992" top="0.98425196850393704" bottom="0.98425196850393704" header="0.51181102362204722" footer="0.51181102362204722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Ventas Por Régimen</vt:lpstr>
      <vt:lpstr>Ventas mdo mes 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Ernesto Rebolledo</dc:creator>
  <cp:lastModifiedBy>Claudia Lucia Chavez</cp:lastModifiedBy>
  <dcterms:created xsi:type="dcterms:W3CDTF">2018-04-05T00:38:46Z</dcterms:created>
  <dcterms:modified xsi:type="dcterms:W3CDTF">2018-04-05T14:21:31Z</dcterms:modified>
</cp:coreProperties>
</file>