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2\Resumen\"/>
    </mc:Choice>
  </mc:AlternateContent>
  <xr:revisionPtr revIDLastSave="0" documentId="8_{CC4FDA76-4554-4D84-BF31-439B2BB43DA6}" xr6:coauthVersionLast="47" xr6:coauthVersionMax="47" xr10:uidLastSave="{00000000-0000-0000-0000-000000000000}"/>
  <bookViews>
    <workbookView xWindow="-110" yWindow="-110" windowWidth="19420" windowHeight="10420" tabRatio="719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17" i="3" s="1"/>
  <c r="N9" i="3"/>
  <c r="N12" i="3"/>
  <c r="B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N22" i="4"/>
  <c r="B23" i="4" l="1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<sst xmlns="http://schemas.openxmlformats.org/spreadsheetml/2006/main" count="64" uniqueCount="46">
  <si>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</si>
  <si>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ENERO. 2022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</si>
  <si>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</si>
  <si>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</si>
  <si>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</si>
  <si>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</si>
  <si>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</si>
  <si>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</si>
  <si>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</si>
  <si>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</si>
  <si>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</si>
  <si>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</si>
  <si>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</si>
  <si>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</si>
  <si>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</si>
  <si>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</si>
  <si>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</si>
  <si>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</si>
  <si>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</si>
  <si>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</si>
  <si>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</si>
  <si>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</si>
  <si>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</si>
  <si>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</si>
  <si>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</si>
  <si>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</si>
  <si>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</si>
  <si>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ENERO DE 2022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</si>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</sst>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74449.776400000002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7">
        <f>+SUM(B6:M6)</f>
        <v>74449.776400000002</v>
      </c>
      <c r="P6" s="12"/>
    </row>
    <row r="7" spans="1:16" x14ac:dyDescent="0.35">
      <c r="A7" s="18" t="s">
        <v>18</v>
      </c>
      <c r="B7" s="5">
        <v>0</v>
      </c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4009025.7740799999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7">
        <f>+SUM(B12:M12)</f>
        <v>4009025.7740799999</v>
      </c>
      <c r="P12" s="12"/>
    </row>
    <row r="13" spans="1:16" x14ac:dyDescent="0.35">
      <c r="A13" s="18" t="s">
        <v>22</v>
      </c>
      <c r="B13" s="4">
        <v>0.53207788631598796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0.53207788631598796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4083475.5504799997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7">
        <f>+N6+N12</f>
        <v>4083475.5504799997</v>
      </c>
      <c r="P17" s="12"/>
    </row>
    <row r="18" spans="1:16" x14ac:dyDescent="0.35">
      <c r="A18" s="18" t="s">
        <v>25</v>
      </c>
      <c r="B18" s="5">
        <v>0.60349998284434903</v>
      </c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0.60349998284434903</v>
      </c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1619098.12582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>
        <f t="shared" ref="N5:N21" si="0">SUM(B5:M5)</f>
        <v>1619098.12582</v>
      </c>
      <c r="P5" s="12"/>
    </row>
    <row r="6" spans="1:16" x14ac:dyDescent="0.35">
      <c r="A6" s="18" t="s">
        <v>29</v>
      </c>
      <c r="B6" s="6">
        <v>808327.24401999998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7">
        <f t="shared" si="0"/>
        <v>808327.24401999998</v>
      </c>
      <c r="P6" s="12"/>
    </row>
    <row r="7" spans="1:16" x14ac:dyDescent="0.35">
      <c r="A7" s="18" t="s">
        <v>30</v>
      </c>
      <c r="B7" s="6">
        <v>64944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7">
        <f t="shared" si="0"/>
        <v>64944</v>
      </c>
      <c r="P7" s="12"/>
    </row>
    <row r="8" spans="1:16" x14ac:dyDescent="0.35">
      <c r="A8" s="18" t="s">
        <v>31</v>
      </c>
      <c r="B8" s="6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7">
        <f t="shared" si="0"/>
        <v>0</v>
      </c>
      <c r="P8" s="12"/>
    </row>
    <row r="9" spans="1:16" x14ac:dyDescent="0.35">
      <c r="A9" s="18" t="s">
        <v>32</v>
      </c>
      <c r="B9" s="6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7">
        <f t="shared" si="0"/>
        <v>0</v>
      </c>
      <c r="P9" s="12"/>
    </row>
    <row r="10" spans="1:16" x14ac:dyDescent="0.35">
      <c r="A10" s="18" t="s">
        <v>33</v>
      </c>
      <c r="B10" s="6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55060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7">
        <f t="shared" si="0"/>
        <v>55060</v>
      </c>
      <c r="P11" s="12"/>
    </row>
    <row r="12" spans="1:16" x14ac:dyDescent="0.35">
      <c r="A12" s="18" t="s">
        <v>35</v>
      </c>
      <c r="B12" s="6">
        <v>86261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7">
        <f t="shared" si="0"/>
        <v>86261</v>
      </c>
      <c r="P12" s="12"/>
    </row>
    <row r="13" spans="1:16" x14ac:dyDescent="0.35">
      <c r="A13" s="18" t="s">
        <v>36</v>
      </c>
      <c r="B13" s="6">
        <v>59641.46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7">
        <f t="shared" si="0"/>
        <v>59641.46</v>
      </c>
      <c r="P13" s="12"/>
    </row>
    <row r="14" spans="1:16" x14ac:dyDescent="0.35">
      <c r="A14" s="18" t="s">
        <v>37</v>
      </c>
      <c r="B14" s="6">
        <v>645577.43999999994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7">
        <f t="shared" si="0"/>
        <v>645577.43999999994</v>
      </c>
      <c r="P14" s="12"/>
    </row>
    <row r="15" spans="1:16" x14ac:dyDescent="0.35">
      <c r="A15" s="18" t="s">
        <v>38</v>
      </c>
      <c r="B15" s="6">
        <v>27458.2376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7">
        <f t="shared" si="0"/>
        <v>27458.2376</v>
      </c>
      <c r="P15" s="12"/>
    </row>
    <row r="16" spans="1:16" x14ac:dyDescent="0.35">
      <c r="A16" s="18" t="s">
        <v>39</v>
      </c>
      <c r="B16" s="6"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9162.3082400000003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7">
        <f t="shared" si="0"/>
        <v>9162.3082400000003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3375529.81568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3375529.81568</v>
      </c>
    </row>
    <row r="22" spans="1:16" ht="15.5" customHeight="1" thickTop="1" thickBot="1" x14ac:dyDescent="0.4">
      <c r="A22" s="25" t="s">
        <v>45</v>
      </c>
      <c r="B22" s="26">
        <v>707945.73479999998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f>+SUM(B22:M22)</f>
        <v>707945.73479999998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4083475.5504799997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>
        <f>SUM(B23:M23)</f>
        <v>4083475.5504799997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2022-02-05T04:58:30Z</dcterms:modified>
</cp:coreProperties>
</file>