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4\Resumen\"/>
    </mc:Choice>
  </mc:AlternateContent>
  <xr:revisionPtr revIDLastSave="0" documentId="8_{B50E566B-08F7-4C21-B8F4-ED471D0E7DE3}" xr6:coauthVersionLast="47" xr6:coauthVersionMax="47" xr10:uidLastSave="{00000000-0000-0000-0000-000000000000}"/>
  <bookViews>
    <workbookView xWindow="-28920" yWindow="-120" windowWidth="29040" windowHeight="16440" xr2:uid="{96AD08B0-7E3D-4B1C-9719-3DE75133BDE1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2" l="1"/>
  <c r="B21" i="2"/>
  <c r="B23" i="2" s="1"/>
  <c r="N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17" i="1"/>
  <c r="B17" i="1"/>
  <c r="N12" i="1"/>
  <c r="N9" i="1"/>
  <c r="N6" i="1"/>
  <c r="N21" i="2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<sst xmlns="http://schemas.openxmlformats.org/spreadsheetml/2006/main" count="64" uniqueCount="46">
  <si>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</si>
  <si>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ENERO. 2024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</si>
  <si>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</si>
  <si>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</si>
  <si>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</si>
  <si>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</si>
  <si>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</si>
  <si>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</si>
  <si>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</si>
  <si>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</si>
  <si>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</si>
  <si>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</si>
  <si>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</si>
  <si>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</si>
  <si>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</si>
  <si>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</si>
  <si>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</si>
  <si>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</si>
  <si>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</si>
  <si>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</si>
  <si>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</si>
  <si>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</si>
  <si>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</si>
  <si>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</si>
  <si>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</si>
  <si>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</si>
  <si>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</si>
  <si>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ENERO DE 2024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</si>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</sst>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D1CBEFDE-F940-4D00-B82A-36260D2DB5CF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E9C4-03F2-4444-981E-A8B0573318C0}">
  <sheetPr>
    <pageSetUpPr autoPageBreaks="0" fitToPage="1"/>
  </sheetPr>
  <dimension ref="A1:P29"/>
  <sheetViews>
    <sheetView showGridLines="0" tabSelected="1" showRuler="0" zoomScaleNormal="10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4.75" customHeight="1" thickBot="1" x14ac:dyDescent="0.4"/>
    <row r="4" spans="1:16" s="2" customFormat="1" ht="15.2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76179.75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+SUM(B6:M6)</f>
        <v>76179.75</v>
      </c>
      <c r="P6" s="11"/>
    </row>
    <row r="7" spans="1:16" x14ac:dyDescent="0.35">
      <c r="A7" s="12" t="s">
        <v>18</v>
      </c>
      <c r="B7" s="13">
        <v>0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P7" s="11"/>
    </row>
    <row r="8" spans="1:16" x14ac:dyDescent="0.35">
      <c r="A8" s="12" t="s">
        <v>19</v>
      </c>
      <c r="B8" s="13">
        <v>0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P8" s="11"/>
    </row>
    <row r="9" spans="1:16" x14ac:dyDescent="0.35">
      <c r="A9" s="12" t="s">
        <v>20</v>
      </c>
      <c r="B9" s="9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3081795.4235999002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>+SUM(B12:M12)</f>
        <v>3081795.4235999002</v>
      </c>
      <c r="P12" s="11"/>
    </row>
    <row r="13" spans="1:16" x14ac:dyDescent="0.35">
      <c r="A13" s="12" t="s">
        <v>22</v>
      </c>
      <c r="B13" s="14">
        <v>0.48114137034591598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P13" s="11"/>
    </row>
    <row r="14" spans="1:16" x14ac:dyDescent="0.35">
      <c r="A14" s="12" t="s">
        <v>23</v>
      </c>
      <c r="B14" s="14">
        <v>0.48114137034591598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3157975.1735999002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>+N6+N12</f>
        <v>3157975.1735999002</v>
      </c>
      <c r="P17" s="11"/>
    </row>
    <row r="18" spans="1:16" x14ac:dyDescent="0.35">
      <c r="A18" s="12" t="s">
        <v>25</v>
      </c>
      <c r="B18" s="13">
        <v>0.54240701028526095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P18" s="11"/>
    </row>
    <row r="19" spans="1:16" ht="14.75" customHeight="1" thickBot="1" x14ac:dyDescent="0.4">
      <c r="A19" s="16" t="s">
        <v>26</v>
      </c>
      <c r="B19" s="17">
        <v>0.54240701028526095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9C24-8007-489F-A63D-2714E1AA1F47}">
  <sheetPr>
    <pageSetUpPr autoPageBreaks="0" fitToPage="1"/>
  </sheetPr>
  <dimension ref="A1:P26"/>
  <sheetViews>
    <sheetView showGridLines="0" showRuler="0" zoomScaleNormal="100" workbookViewId="0"/>
  </sheetViews>
  <sheetFormatPr baseColWidth="10" defaultColWidth="12" defaultRowHeight="14.5" x14ac:dyDescent="0.35"/>
  <cols>
    <col min="1" max="1" width="31.4531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4.75" customHeight="1" thickBot="1" x14ac:dyDescent="0.4"/>
    <row r="4" spans="1:16" s="2" customFormat="1" ht="15.2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1445067.3011324999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>
        <f t="shared" ref="N5:N21" si="0">SUM(B5:M5)</f>
        <v>1445067.3011324999</v>
      </c>
      <c r="P5" s="11"/>
    </row>
    <row r="6" spans="1:16" x14ac:dyDescent="0.35">
      <c r="A6" s="12" t="s">
        <v>29</v>
      </c>
      <c r="B6" s="9">
        <v>410611.50113039999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 t="shared" si="0"/>
        <v>410611.50113039999</v>
      </c>
      <c r="P6" s="11"/>
    </row>
    <row r="7" spans="1:16" x14ac:dyDescent="0.35">
      <c r="A7" s="12" t="s">
        <v>30</v>
      </c>
      <c r="B7" s="9">
        <v>60370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f t="shared" si="0"/>
        <v>60370</v>
      </c>
      <c r="P7" s="11"/>
    </row>
    <row r="8" spans="1:16" x14ac:dyDescent="0.35">
      <c r="A8" s="12" t="s">
        <v>31</v>
      </c>
      <c r="B8" s="9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si="0"/>
        <v>0</v>
      </c>
      <c r="P8" s="11"/>
    </row>
    <row r="9" spans="1:16" x14ac:dyDescent="0.35">
      <c r="A9" s="12" t="s">
        <v>32</v>
      </c>
      <c r="B9" s="9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0</v>
      </c>
      <c r="P9" s="11"/>
    </row>
    <row r="10" spans="1:16" x14ac:dyDescent="0.35">
      <c r="A10" s="12" t="s">
        <v>33</v>
      </c>
      <c r="B10" s="9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111142.6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111142.6</v>
      </c>
      <c r="P11" s="11"/>
    </row>
    <row r="12" spans="1:16" x14ac:dyDescent="0.35">
      <c r="A12" s="12" t="s">
        <v>35</v>
      </c>
      <c r="B12" s="9">
        <v>64011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64011</v>
      </c>
      <c r="P12" s="11"/>
    </row>
    <row r="13" spans="1:16" x14ac:dyDescent="0.35">
      <c r="A13" s="12" t="s">
        <v>36</v>
      </c>
      <c r="B13" s="9">
        <v>27521.96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27521.96</v>
      </c>
      <c r="P13" s="11"/>
    </row>
    <row r="14" spans="1:16" x14ac:dyDescent="0.35">
      <c r="A14" s="12" t="s">
        <v>37</v>
      </c>
      <c r="B14" s="9">
        <v>579181.04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579181.04</v>
      </c>
      <c r="P14" s="11"/>
    </row>
    <row r="15" spans="1:16" x14ac:dyDescent="0.35">
      <c r="A15" s="12" t="s">
        <v>38</v>
      </c>
      <c r="B15" s="9">
        <v>6026.8887999999997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6026.8887999999997</v>
      </c>
      <c r="P15" s="11"/>
    </row>
    <row r="16" spans="1:16" x14ac:dyDescent="0.35">
      <c r="A16" s="12" t="s">
        <v>39</v>
      </c>
      <c r="B16" s="9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10514.3642117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10514.3642117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4.75" customHeight="1" thickBot="1" x14ac:dyDescent="0.4">
      <c r="A20" s="12" t="s">
        <v>43</v>
      </c>
      <c r="B20" s="8">
        <v>0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6" ht="15.25" customHeight="1" thickTop="1" thickBot="1" x14ac:dyDescent="0.4">
      <c r="A21" s="22" t="s">
        <v>44</v>
      </c>
      <c r="B21" s="23">
        <f t="shared" ref="B21" si="1">+SUM(B5:B20)</f>
        <v>2714446.6552745998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2714446.6552745998</v>
      </c>
    </row>
    <row r="22" spans="1:16" ht="15.25" customHeight="1" thickTop="1" thickBot="1" x14ac:dyDescent="0.4">
      <c r="A22" s="25" t="s">
        <v>45</v>
      </c>
      <c r="B22" s="26">
        <v>443528.51832530001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443528.51832530001</v>
      </c>
    </row>
    <row r="23" spans="1:16" ht="15.25" customHeight="1" thickTop="1" thickBot="1" x14ac:dyDescent="0.4">
      <c r="A23" s="29" t="s">
        <v>15</v>
      </c>
      <c r="B23" s="30">
        <f t="shared" ref="B23" si="2">+B21+B22</f>
        <v>3157975.1735998997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>SUM(B23:M23)</f>
        <v>3157975.1735998997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2024-02-06T20:13:01Z</dcterms:created>
  <dcterms:modified xsi:type="dcterms:W3CDTF">2024-02-06T20:14:04Z</dcterms:modified>
</cp:coreProperties>
</file>